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supp\Desktop\"/>
    </mc:Choice>
  </mc:AlternateContent>
  <bookViews>
    <workbookView xWindow="0" yWindow="1365" windowWidth="23040" windowHeight="8670"/>
  </bookViews>
  <sheets>
    <sheet name="Seminardaten" sheetId="1" r:id="rId1"/>
    <sheet name="Unipark-Import" sheetId="2" r:id="rId2"/>
    <sheet name="Seminartypen" sheetId="3" r:id="rId3"/>
  </sheets>
  <definedNames>
    <definedName name="Seminartyp">Seminartypen!$A$1:$A$3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A2" i="2"/>
  <c r="F2" i="2" s="1"/>
  <c r="A3" i="2"/>
  <c r="F3" i="2" s="1"/>
  <c r="A4" i="2"/>
  <c r="F4" i="2" s="1"/>
  <c r="A5" i="2"/>
  <c r="F5" i="2" s="1"/>
  <c r="A6" i="2"/>
  <c r="F6" i="2" s="1"/>
  <c r="A7" i="2"/>
  <c r="F7" i="2" s="1"/>
  <c r="A8" i="2"/>
  <c r="F8" i="2" s="1"/>
  <c r="A9" i="2"/>
  <c r="F9" i="2" s="1"/>
  <c r="A10" i="2"/>
  <c r="F10" i="2" s="1"/>
  <c r="A11" i="2"/>
  <c r="F11" i="2" s="1"/>
  <c r="A12" i="2"/>
  <c r="F12" i="2" s="1"/>
  <c r="A13" i="2"/>
  <c r="F13" i="2" s="1"/>
  <c r="A14" i="2"/>
  <c r="F14" i="2" s="1"/>
  <c r="A15" i="2"/>
  <c r="F15" i="2" s="1"/>
  <c r="A16" i="2"/>
  <c r="F16" i="2" s="1"/>
  <c r="A17" i="2"/>
  <c r="F17" i="2" s="1"/>
  <c r="A18" i="2"/>
  <c r="F18" i="2" s="1"/>
  <c r="A19" i="2"/>
  <c r="F19" i="2" s="1"/>
  <c r="A20" i="2"/>
  <c r="F20" i="2" s="1"/>
  <c r="A21" i="2"/>
  <c r="F21" i="2" s="1"/>
  <c r="A22" i="2"/>
  <c r="F22" i="2" s="1"/>
  <c r="A23" i="2"/>
  <c r="F23" i="2" s="1"/>
  <c r="A24" i="2"/>
  <c r="F24" i="2" s="1"/>
  <c r="A25" i="2"/>
  <c r="F25" i="2" s="1"/>
  <c r="A26" i="2"/>
  <c r="F26" i="2" s="1"/>
  <c r="A27" i="2"/>
  <c r="F27" i="2" s="1"/>
  <c r="A28" i="2"/>
  <c r="F28" i="2" s="1"/>
  <c r="A29" i="2"/>
  <c r="F29" i="2" s="1"/>
  <c r="A30" i="2"/>
  <c r="F30" i="2" s="1"/>
  <c r="A1" i="2"/>
  <c r="F1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2" i="2"/>
  <c r="D1" i="2"/>
  <c r="F9" i="1"/>
  <c r="C5" i="2"/>
  <c r="C13" i="2"/>
  <c r="C17" i="2"/>
  <c r="C21" i="2"/>
  <c r="C25" i="2"/>
  <c r="C29" i="2"/>
  <c r="B4" i="2"/>
  <c r="B8" i="2"/>
  <c r="B12" i="2"/>
  <c r="B16" i="2"/>
  <c r="B20" i="2"/>
  <c r="B24" i="2"/>
  <c r="B28" i="2"/>
  <c r="H6" i="1"/>
  <c r="B2" i="2" s="1"/>
  <c r="H7" i="1"/>
  <c r="B3" i="2" s="1"/>
  <c r="H8" i="1"/>
  <c r="H9" i="1"/>
  <c r="B5" i="2" s="1"/>
  <c r="H10" i="1"/>
  <c r="B6" i="2" s="1"/>
  <c r="H11" i="1"/>
  <c r="B7" i="2" s="1"/>
  <c r="H12" i="1"/>
  <c r="H13" i="1"/>
  <c r="B9" i="2" s="1"/>
  <c r="H14" i="1"/>
  <c r="B10" i="2" s="1"/>
  <c r="H15" i="1"/>
  <c r="B11" i="2" s="1"/>
  <c r="H16" i="1"/>
  <c r="H17" i="1"/>
  <c r="B13" i="2" s="1"/>
  <c r="H18" i="1"/>
  <c r="B14" i="2" s="1"/>
  <c r="H19" i="1"/>
  <c r="B15" i="2" s="1"/>
  <c r="H20" i="1"/>
  <c r="H21" i="1"/>
  <c r="B17" i="2" s="1"/>
  <c r="H22" i="1"/>
  <c r="B18" i="2" s="1"/>
  <c r="H23" i="1"/>
  <c r="B19" i="2" s="1"/>
  <c r="H24" i="1"/>
  <c r="H25" i="1"/>
  <c r="B21" i="2" s="1"/>
  <c r="H26" i="1"/>
  <c r="B22" i="2" s="1"/>
  <c r="H27" i="1"/>
  <c r="B23" i="2" s="1"/>
  <c r="H28" i="1"/>
  <c r="H29" i="1"/>
  <c r="B25" i="2" s="1"/>
  <c r="H30" i="1"/>
  <c r="B26" i="2" s="1"/>
  <c r="H31" i="1"/>
  <c r="B27" i="2" s="1"/>
  <c r="H32" i="1"/>
  <c r="H33" i="1"/>
  <c r="B29" i="2" s="1"/>
  <c r="H34" i="1"/>
  <c r="B30" i="2" s="1"/>
  <c r="H5" i="1"/>
  <c r="B1" i="2" s="1"/>
  <c r="G6" i="1"/>
  <c r="C2" i="2" s="1"/>
  <c r="G7" i="1"/>
  <c r="C3" i="2" s="1"/>
  <c r="G8" i="1"/>
  <c r="C4" i="2" s="1"/>
  <c r="G9" i="1"/>
  <c r="G10" i="1"/>
  <c r="C6" i="2" s="1"/>
  <c r="G11" i="1"/>
  <c r="C7" i="2" s="1"/>
  <c r="G12" i="1"/>
  <c r="C8" i="2" s="1"/>
  <c r="G13" i="1"/>
  <c r="C9" i="2" s="1"/>
  <c r="G14" i="1"/>
  <c r="C10" i="2" s="1"/>
  <c r="G15" i="1"/>
  <c r="C11" i="2" s="1"/>
  <c r="G16" i="1"/>
  <c r="C12" i="2" s="1"/>
  <c r="G17" i="1"/>
  <c r="G18" i="1"/>
  <c r="C14" i="2" s="1"/>
  <c r="G19" i="1"/>
  <c r="G20" i="1"/>
  <c r="G21" i="1"/>
  <c r="G22" i="1"/>
  <c r="C18" i="2" s="1"/>
  <c r="G23" i="1"/>
  <c r="G24" i="1"/>
  <c r="G25" i="1"/>
  <c r="G26" i="1"/>
  <c r="C22" i="2" s="1"/>
  <c r="G27" i="1"/>
  <c r="G28" i="1"/>
  <c r="G29" i="1"/>
  <c r="G30" i="1"/>
  <c r="C26" i="2" s="1"/>
  <c r="G31" i="1"/>
  <c r="G32" i="1"/>
  <c r="G33" i="1"/>
  <c r="G34" i="1"/>
  <c r="C30" i="2" s="1"/>
  <c r="G5" i="1"/>
  <c r="C1" i="2" s="1"/>
  <c r="G3" i="2" l="1"/>
  <c r="G25" i="2"/>
  <c r="G9" i="2"/>
  <c r="G1" i="2"/>
  <c r="G23" i="2"/>
  <c r="G15" i="2"/>
  <c r="G7" i="2"/>
  <c r="G17" i="2"/>
  <c r="G29" i="2"/>
  <c r="G21" i="2"/>
  <c r="G13" i="2"/>
  <c r="G5" i="2"/>
  <c r="G27" i="2"/>
  <c r="G19" i="2"/>
  <c r="G11" i="2"/>
  <c r="G28" i="2"/>
  <c r="G24" i="2"/>
  <c r="G20" i="2"/>
  <c r="G16" i="2"/>
  <c r="G12" i="2"/>
  <c r="G8" i="2"/>
  <c r="G4" i="2"/>
  <c r="G30" i="2"/>
  <c r="G26" i="2"/>
  <c r="G22" i="2"/>
  <c r="G18" i="2"/>
  <c r="G14" i="2"/>
  <c r="G10" i="2"/>
  <c r="G6" i="2"/>
  <c r="G2" i="2"/>
  <c r="C28" i="2"/>
  <c r="C24" i="2"/>
  <c r="C20" i="2"/>
  <c r="C16" i="2"/>
  <c r="C27" i="2"/>
  <c r="C23" i="2"/>
  <c r="C19" i="2"/>
  <c r="C15" i="2"/>
</calcChain>
</file>

<file path=xl/sharedStrings.xml><?xml version="1.0" encoding="utf-8"?>
<sst xmlns="http://schemas.openxmlformats.org/spreadsheetml/2006/main" count="10" uniqueCount="10">
  <si>
    <t>Nachname</t>
  </si>
  <si>
    <t>Vorname</t>
  </si>
  <si>
    <r>
      <rPr>
        <b/>
        <sz val="11"/>
        <color theme="1"/>
        <rFont val="Calibri"/>
        <family val="2"/>
        <scheme val="minor"/>
      </rPr>
      <t>Seminar endet am: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(DD.MM.YYYY)</t>
    </r>
  </si>
  <si>
    <t>Email-Adresse</t>
  </si>
  <si>
    <r>
      <rPr>
        <b/>
        <sz val="11"/>
        <color theme="1"/>
        <rFont val="Calibri"/>
        <family val="2"/>
        <scheme val="minor"/>
      </rPr>
      <t>Semester: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Bsp.:
SoSe 18 =&gt; 1818
WiSe 18/19 =&gt; 1718</t>
    </r>
  </si>
  <si>
    <r>
      <rPr>
        <b/>
        <sz val="11"/>
        <color theme="1"/>
        <rFont val="Calibri"/>
        <family val="2"/>
        <scheme val="minor"/>
      </rPr>
      <t>Dozent: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(nur Nachname)</t>
    </r>
  </si>
  <si>
    <t>Testkonstruktion (M.Sc.)</t>
  </si>
  <si>
    <t>ExPra (B.Sc.)</t>
  </si>
  <si>
    <t>Sonstiges (in Email erläutern)</t>
  </si>
  <si>
    <r>
      <rPr>
        <b/>
        <sz val="11"/>
        <color theme="1"/>
        <rFont val="Calibri"/>
        <family val="2"/>
        <scheme val="minor"/>
      </rPr>
      <t>Seminar: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(in Dropdown Liste wählen)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</si>
</sst>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dashed">
        <color theme="0" tint="-0.14996795556505021"/>
      </right>
      <top style="medium">
        <color rgb="FFFF0000"/>
      </top>
      <bottom/>
      <diagonal/>
    </border>
    <border>
      <left style="dashed">
        <color theme="0" tint="-0.14996795556505021"/>
      </left>
      <right style="dashed">
        <color theme="0" tint="-0.14996795556505021"/>
      </right>
      <top style="medium">
        <color rgb="FFFF0000"/>
      </top>
      <bottom/>
      <diagonal/>
    </border>
    <border>
      <left style="dashed">
        <color theme="0" tint="-0.14996795556505021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dashed">
        <color theme="0" tint="-0.14996795556505021"/>
      </right>
      <top/>
      <bottom/>
      <diagonal/>
    </border>
    <border>
      <left style="dashed">
        <color theme="0" tint="-0.14996795556505021"/>
      </left>
      <right style="dashed">
        <color theme="0" tint="-0.14996795556505021"/>
      </right>
      <top/>
      <bottom/>
      <diagonal/>
    </border>
    <border>
      <left style="dashed">
        <color theme="0" tint="-0.14996795556505021"/>
      </left>
      <right style="medium">
        <color rgb="FFFF0000"/>
      </right>
      <top/>
      <bottom/>
      <diagonal/>
    </border>
    <border>
      <left style="medium">
        <color rgb="FFFF0000"/>
      </left>
      <right style="dashed">
        <color theme="0" tint="-0.14996795556505021"/>
      </right>
      <top/>
      <bottom style="medium">
        <color rgb="FFFF0000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medium">
        <color rgb="FFFF0000"/>
      </bottom>
      <diagonal/>
    </border>
    <border>
      <left style="dashed">
        <color theme="0" tint="-0.14996795556505021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4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164" fontId="4" fillId="2" borderId="0" xfId="0" quotePrefix="1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3" borderId="0" xfId="0" applyFill="1"/>
    <xf numFmtId="14" fontId="0" fillId="0" borderId="0" xfId="0" applyNumberFormat="1"/>
    <xf numFmtId="0" fontId="5" fillId="3" borderId="0" xfId="0" applyFont="1" applyFill="1"/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0" xfId="0" applyFill="1"/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5" sqref="B5"/>
    </sheetView>
  </sheetViews>
  <sheetFormatPr baseColWidth="10" defaultColWidth="11.5703125" defaultRowHeight="15" x14ac:dyDescent="0.25"/>
  <cols>
    <col min="1" max="1" width="4.140625" style="5" customWidth="1"/>
    <col min="2" max="2" width="19.28515625" style="6" customWidth="1"/>
    <col min="3" max="3" width="22.42578125" style="6" customWidth="1"/>
    <col min="4" max="4" width="28.28515625" style="6" customWidth="1"/>
    <col min="5" max="5" width="22.85546875" style="6" customWidth="1"/>
    <col min="6" max="6" width="23.28515625" style="6" customWidth="1"/>
    <col min="7" max="16384" width="11.5703125" style="6"/>
  </cols>
  <sheetData>
    <row r="1" spans="1:8" ht="15.75" thickBot="1" x14ac:dyDescent="0.3"/>
    <row r="2" spans="1:8" ht="55.15" customHeight="1" thickBot="1" x14ac:dyDescent="0.3">
      <c r="B2" s="3" t="s">
        <v>2</v>
      </c>
      <c r="C2" s="16"/>
      <c r="E2" s="3" t="s">
        <v>4</v>
      </c>
      <c r="F2" s="15"/>
    </row>
    <row r="4" spans="1:8" ht="15.75" thickBot="1" x14ac:dyDescent="0.3">
      <c r="B4" s="2" t="s">
        <v>0</v>
      </c>
      <c r="C4" s="2" t="s">
        <v>1</v>
      </c>
      <c r="D4" s="2" t="s">
        <v>3</v>
      </c>
    </row>
    <row r="5" spans="1:8" x14ac:dyDescent="0.25">
      <c r="A5" s="4">
        <v>1</v>
      </c>
      <c r="B5" s="17"/>
      <c r="C5" s="18"/>
      <c r="D5" s="19"/>
      <c r="E5" s="9" t="s">
        <v>5</v>
      </c>
      <c r="F5" s="12"/>
      <c r="G5" s="8" t="str">
        <f>SUBSTITUTE(SUBSTITUTE(SUBSTITUTE(SUBSTITUTE(SUBSTITUTE(SUBSTITUTE(SUBSTITUTE(B5,
"ü","ue"),"ö","oe"),"ä","ae"),"Ü","Ue"),"Ö","Oe"),"Ä","Ae"),"ß","ss")</f>
        <v/>
      </c>
      <c r="H5" s="8" t="str">
        <f>SUBSTITUTE(SUBSTITUTE(SUBSTITUTE(SUBSTITUTE(SUBSTITUTE(SUBSTITUTE(SUBSTITUTE(C5,
"ü","ue"),"ö","oe"),"ä","ae"),"Ü","Ue"),"Ö","Oe"),"Ä","Ae"),"ß","ss")</f>
        <v/>
      </c>
    </row>
    <row r="6" spans="1:8" x14ac:dyDescent="0.25">
      <c r="A6" s="1">
        <v>2</v>
      </c>
      <c r="B6" s="20"/>
      <c r="C6" s="21"/>
      <c r="D6" s="22"/>
      <c r="E6" s="10"/>
      <c r="F6" s="13"/>
      <c r="G6" s="8" t="str">
        <f t="shared" ref="G6:G34" si="0">SUBSTITUTE(SUBSTITUTE(SUBSTITUTE(SUBSTITUTE(SUBSTITUTE(SUBSTITUTE(SUBSTITUTE(B6,
"ü","ue"),"ö","oe"),"ä","ae"),"Ü","Ue"),"Ö","Oe"),"Ä","Ae"),"ß","ss")</f>
        <v/>
      </c>
      <c r="H6" s="8" t="str">
        <f t="shared" ref="H6:H34" si="1">SUBSTITUTE(SUBSTITUTE(SUBSTITUTE(SUBSTITUTE(SUBSTITUTE(SUBSTITUTE(SUBSTITUTE(C6,
"ü","ue"),"ö","oe"),"ä","ae"),"Ü","Ue"),"Ö","Oe"),"Ä","Ae"),"ß","ss")</f>
        <v/>
      </c>
    </row>
    <row r="7" spans="1:8" x14ac:dyDescent="0.25">
      <c r="A7" s="1">
        <v>3</v>
      </c>
      <c r="B7" s="20"/>
      <c r="C7" s="21"/>
      <c r="D7" s="22"/>
      <c r="E7" s="10"/>
      <c r="F7" s="13"/>
      <c r="G7" s="8" t="str">
        <f t="shared" si="0"/>
        <v/>
      </c>
      <c r="H7" s="8" t="str">
        <f t="shared" si="1"/>
        <v/>
      </c>
    </row>
    <row r="8" spans="1:8" ht="15.75" thickBot="1" x14ac:dyDescent="0.3">
      <c r="A8" s="1">
        <v>4</v>
      </c>
      <c r="B8" s="20"/>
      <c r="C8" s="21"/>
      <c r="D8" s="22"/>
      <c r="E8" s="10"/>
      <c r="F8" s="14"/>
      <c r="G8" s="8" t="str">
        <f t="shared" si="0"/>
        <v/>
      </c>
      <c r="H8" s="8" t="str">
        <f t="shared" si="1"/>
        <v/>
      </c>
    </row>
    <row r="9" spans="1:8" x14ac:dyDescent="0.25">
      <c r="A9" s="1">
        <v>5</v>
      </c>
      <c r="B9" s="20"/>
      <c r="C9" s="21"/>
      <c r="D9" s="22"/>
      <c r="F9" s="8" t="str">
        <f>SUBSTITUTE(SUBSTITUTE(SUBSTITUTE(SUBSTITUTE(SUBSTITUTE(SUBSTITUTE(SUBSTITUTE(F5,
"ü","ue"),"ö","oe"),"ä","ae"),"Ü","Ue"),"Ö","Oe"),"Ä","Ae"),"ß","ss")</f>
        <v/>
      </c>
      <c r="G9" s="8" t="str">
        <f t="shared" si="0"/>
        <v/>
      </c>
      <c r="H9" s="8" t="str">
        <f t="shared" si="1"/>
        <v/>
      </c>
    </row>
    <row r="10" spans="1:8" ht="15.75" thickBot="1" x14ac:dyDescent="0.3">
      <c r="A10" s="1">
        <v>6</v>
      </c>
      <c r="B10" s="20"/>
      <c r="C10" s="21"/>
      <c r="D10" s="22"/>
      <c r="G10" s="8" t="str">
        <f t="shared" si="0"/>
        <v/>
      </c>
      <c r="H10" s="8" t="str">
        <f t="shared" si="1"/>
        <v/>
      </c>
    </row>
    <row r="11" spans="1:8" x14ac:dyDescent="0.25">
      <c r="A11" s="1">
        <v>7</v>
      </c>
      <c r="B11" s="20"/>
      <c r="C11" s="21"/>
      <c r="D11" s="22"/>
      <c r="E11" s="9" t="s">
        <v>9</v>
      </c>
      <c r="F11" s="12"/>
      <c r="G11" s="8" t="str">
        <f t="shared" si="0"/>
        <v/>
      </c>
      <c r="H11" s="8" t="str">
        <f t="shared" si="1"/>
        <v/>
      </c>
    </row>
    <row r="12" spans="1:8" x14ac:dyDescent="0.25">
      <c r="A12" s="1">
        <v>8</v>
      </c>
      <c r="B12" s="20"/>
      <c r="C12" s="21"/>
      <c r="D12" s="22"/>
      <c r="E12" s="10"/>
      <c r="F12" s="13"/>
      <c r="G12" s="8" t="str">
        <f t="shared" si="0"/>
        <v/>
      </c>
      <c r="H12" s="8" t="str">
        <f t="shared" si="1"/>
        <v/>
      </c>
    </row>
    <row r="13" spans="1:8" x14ac:dyDescent="0.25">
      <c r="A13" s="1">
        <v>9</v>
      </c>
      <c r="B13" s="20"/>
      <c r="C13" s="21"/>
      <c r="D13" s="22"/>
      <c r="E13" s="10"/>
      <c r="F13" s="13"/>
      <c r="G13" s="8" t="str">
        <f t="shared" si="0"/>
        <v/>
      </c>
      <c r="H13" s="8" t="str">
        <f t="shared" si="1"/>
        <v/>
      </c>
    </row>
    <row r="14" spans="1:8" ht="15.75" thickBot="1" x14ac:dyDescent="0.3">
      <c r="A14" s="1">
        <v>10</v>
      </c>
      <c r="B14" s="20"/>
      <c r="C14" s="21"/>
      <c r="D14" s="22"/>
      <c r="E14" s="10"/>
      <c r="F14" s="14"/>
      <c r="G14" s="8" t="str">
        <f t="shared" si="0"/>
        <v/>
      </c>
      <c r="H14" s="8" t="str">
        <f t="shared" si="1"/>
        <v/>
      </c>
    </row>
    <row r="15" spans="1:8" x14ac:dyDescent="0.25">
      <c r="A15" s="1">
        <v>11</v>
      </c>
      <c r="B15" s="20"/>
      <c r="C15" s="21"/>
      <c r="D15" s="22"/>
      <c r="F15" s="8" t="str">
        <f>IF(F11&lt;&gt;"",LEFT(F11, FIND(" (",F11)-1),"")</f>
        <v/>
      </c>
      <c r="G15" s="8" t="str">
        <f t="shared" si="0"/>
        <v/>
      </c>
      <c r="H15" s="8" t="str">
        <f t="shared" si="1"/>
        <v/>
      </c>
    </row>
    <row r="16" spans="1:8" x14ac:dyDescent="0.25">
      <c r="A16" s="1">
        <v>12</v>
      </c>
      <c r="B16" s="20"/>
      <c r="C16" s="21"/>
      <c r="D16" s="22"/>
      <c r="G16" s="8" t="str">
        <f t="shared" si="0"/>
        <v/>
      </c>
      <c r="H16" s="8" t="str">
        <f t="shared" si="1"/>
        <v/>
      </c>
    </row>
    <row r="17" spans="1:8" x14ac:dyDescent="0.25">
      <c r="A17" s="1">
        <v>13</v>
      </c>
      <c r="B17" s="20"/>
      <c r="C17" s="21"/>
      <c r="D17" s="22"/>
      <c r="G17" s="8" t="str">
        <f t="shared" si="0"/>
        <v/>
      </c>
      <c r="H17" s="8" t="str">
        <f t="shared" si="1"/>
        <v/>
      </c>
    </row>
    <row r="18" spans="1:8" x14ac:dyDescent="0.25">
      <c r="A18" s="1">
        <v>14</v>
      </c>
      <c r="B18" s="20"/>
      <c r="C18" s="21"/>
      <c r="D18" s="22"/>
      <c r="G18" s="8" t="str">
        <f t="shared" si="0"/>
        <v/>
      </c>
      <c r="H18" s="8" t="str">
        <f t="shared" si="1"/>
        <v/>
      </c>
    </row>
    <row r="19" spans="1:8" x14ac:dyDescent="0.25">
      <c r="A19" s="1">
        <v>15</v>
      </c>
      <c r="B19" s="20"/>
      <c r="C19" s="21"/>
      <c r="D19" s="22"/>
      <c r="G19" s="8" t="str">
        <f t="shared" si="0"/>
        <v/>
      </c>
      <c r="H19" s="8" t="str">
        <f t="shared" si="1"/>
        <v/>
      </c>
    </row>
    <row r="20" spans="1:8" x14ac:dyDescent="0.25">
      <c r="A20" s="1">
        <v>16</v>
      </c>
      <c r="B20" s="20"/>
      <c r="C20" s="21"/>
      <c r="D20" s="22"/>
      <c r="G20" s="8" t="str">
        <f t="shared" si="0"/>
        <v/>
      </c>
      <c r="H20" s="8" t="str">
        <f t="shared" si="1"/>
        <v/>
      </c>
    </row>
    <row r="21" spans="1:8" x14ac:dyDescent="0.25">
      <c r="A21" s="1">
        <v>17</v>
      </c>
      <c r="B21" s="20"/>
      <c r="C21" s="21"/>
      <c r="D21" s="22"/>
      <c r="G21" s="8" t="str">
        <f t="shared" si="0"/>
        <v/>
      </c>
      <c r="H21" s="8" t="str">
        <f t="shared" si="1"/>
        <v/>
      </c>
    </row>
    <row r="22" spans="1:8" x14ac:dyDescent="0.25">
      <c r="A22" s="1">
        <v>18</v>
      </c>
      <c r="B22" s="20"/>
      <c r="C22" s="21"/>
      <c r="D22" s="22"/>
      <c r="G22" s="8" t="str">
        <f t="shared" si="0"/>
        <v/>
      </c>
      <c r="H22" s="8" t="str">
        <f t="shared" si="1"/>
        <v/>
      </c>
    </row>
    <row r="23" spans="1:8" x14ac:dyDescent="0.25">
      <c r="A23" s="1">
        <v>19</v>
      </c>
      <c r="B23" s="20"/>
      <c r="C23" s="21"/>
      <c r="D23" s="22"/>
      <c r="G23" s="8" t="str">
        <f t="shared" si="0"/>
        <v/>
      </c>
      <c r="H23" s="8" t="str">
        <f t="shared" si="1"/>
        <v/>
      </c>
    </row>
    <row r="24" spans="1:8" x14ac:dyDescent="0.25">
      <c r="A24" s="1">
        <v>20</v>
      </c>
      <c r="B24" s="20"/>
      <c r="C24" s="21"/>
      <c r="D24" s="22"/>
      <c r="G24" s="8" t="str">
        <f t="shared" si="0"/>
        <v/>
      </c>
      <c r="H24" s="8" t="str">
        <f t="shared" si="1"/>
        <v/>
      </c>
    </row>
    <row r="25" spans="1:8" x14ac:dyDescent="0.25">
      <c r="A25" s="1">
        <v>21</v>
      </c>
      <c r="B25" s="20"/>
      <c r="C25" s="21"/>
      <c r="D25" s="22"/>
      <c r="G25" s="8" t="str">
        <f t="shared" si="0"/>
        <v/>
      </c>
      <c r="H25" s="8" t="str">
        <f t="shared" si="1"/>
        <v/>
      </c>
    </row>
    <row r="26" spans="1:8" x14ac:dyDescent="0.25">
      <c r="A26" s="1">
        <v>22</v>
      </c>
      <c r="B26" s="20"/>
      <c r="C26" s="21"/>
      <c r="D26" s="22"/>
      <c r="G26" s="8" t="str">
        <f t="shared" si="0"/>
        <v/>
      </c>
      <c r="H26" s="8" t="str">
        <f t="shared" si="1"/>
        <v/>
      </c>
    </row>
    <row r="27" spans="1:8" x14ac:dyDescent="0.25">
      <c r="A27" s="1">
        <v>23</v>
      </c>
      <c r="B27" s="20"/>
      <c r="C27" s="21"/>
      <c r="D27" s="22"/>
      <c r="G27" s="8" t="str">
        <f t="shared" si="0"/>
        <v/>
      </c>
      <c r="H27" s="8" t="str">
        <f t="shared" si="1"/>
        <v/>
      </c>
    </row>
    <row r="28" spans="1:8" x14ac:dyDescent="0.25">
      <c r="A28" s="1">
        <v>24</v>
      </c>
      <c r="B28" s="20"/>
      <c r="C28" s="21"/>
      <c r="D28" s="22"/>
      <c r="G28" s="8" t="str">
        <f t="shared" si="0"/>
        <v/>
      </c>
      <c r="H28" s="8" t="str">
        <f t="shared" si="1"/>
        <v/>
      </c>
    </row>
    <row r="29" spans="1:8" x14ac:dyDescent="0.25">
      <c r="A29" s="1">
        <v>25</v>
      </c>
      <c r="B29" s="20"/>
      <c r="C29" s="21"/>
      <c r="D29" s="22"/>
      <c r="G29" s="8" t="str">
        <f t="shared" si="0"/>
        <v/>
      </c>
      <c r="H29" s="8" t="str">
        <f t="shared" si="1"/>
        <v/>
      </c>
    </row>
    <row r="30" spans="1:8" x14ac:dyDescent="0.25">
      <c r="A30" s="1">
        <v>26</v>
      </c>
      <c r="B30" s="20"/>
      <c r="C30" s="21"/>
      <c r="D30" s="22"/>
      <c r="G30" s="8" t="str">
        <f t="shared" si="0"/>
        <v/>
      </c>
      <c r="H30" s="8" t="str">
        <f t="shared" si="1"/>
        <v/>
      </c>
    </row>
    <row r="31" spans="1:8" x14ac:dyDescent="0.25">
      <c r="A31" s="1">
        <v>27</v>
      </c>
      <c r="B31" s="20"/>
      <c r="C31" s="21"/>
      <c r="D31" s="22"/>
      <c r="G31" s="8" t="str">
        <f t="shared" si="0"/>
        <v/>
      </c>
      <c r="H31" s="8" t="str">
        <f t="shared" si="1"/>
        <v/>
      </c>
    </row>
    <row r="32" spans="1:8" x14ac:dyDescent="0.25">
      <c r="A32" s="1">
        <v>28</v>
      </c>
      <c r="B32" s="20"/>
      <c r="C32" s="21"/>
      <c r="D32" s="22"/>
      <c r="G32" s="8" t="str">
        <f t="shared" si="0"/>
        <v/>
      </c>
      <c r="H32" s="8" t="str">
        <f t="shared" si="1"/>
        <v/>
      </c>
    </row>
    <row r="33" spans="1:8" x14ac:dyDescent="0.25">
      <c r="A33" s="1">
        <v>29</v>
      </c>
      <c r="B33" s="20"/>
      <c r="C33" s="21"/>
      <c r="D33" s="22"/>
      <c r="G33" s="8" t="str">
        <f t="shared" si="0"/>
        <v/>
      </c>
      <c r="H33" s="8" t="str">
        <f t="shared" si="1"/>
        <v/>
      </c>
    </row>
    <row r="34" spans="1:8" ht="15.75" thickBot="1" x14ac:dyDescent="0.3">
      <c r="A34" s="1">
        <v>30</v>
      </c>
      <c r="B34" s="23"/>
      <c r="C34" s="24"/>
      <c r="D34" s="25"/>
      <c r="G34" s="8" t="str">
        <f t="shared" si="0"/>
        <v/>
      </c>
      <c r="H34" s="8" t="str">
        <f t="shared" si="1"/>
        <v/>
      </c>
    </row>
  </sheetData>
  <sheetProtection algorithmName="SHA-512" hashValue="GEYgr7AqwnNKe+jpwAkEjdjjIttMhcFFUmuW4W0ttjDNrwBsCeRmdYXSD/Tos1nxHaMDRb4e3MFqqmU/FsMiYA==" saltValue="LYNR/xQx+pSCvxP7t+nQcw==" spinCount="100000" sheet="1" objects="1" scenarios="1" selectLockedCells="1"/>
  <mergeCells count="4">
    <mergeCell ref="E5:E8"/>
    <mergeCell ref="F5:F8"/>
    <mergeCell ref="F11:F14"/>
    <mergeCell ref="E11:E14"/>
  </mergeCells>
  <dataValidations count="1">
    <dataValidation type="list" allowBlank="1" showInputMessage="1" showErrorMessage="1" sqref="F11:F14">
      <formula1>Seminartyp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11" sqref="G11"/>
    </sheetView>
  </sheetViews>
  <sheetFormatPr baseColWidth="10" defaultRowHeight="15" x14ac:dyDescent="0.25"/>
  <cols>
    <col min="1" max="1" width="25.85546875" customWidth="1"/>
    <col min="2" max="2" width="21" customWidth="1"/>
    <col min="3" max="3" width="26.7109375" customWidth="1"/>
    <col min="4" max="4" width="21.42578125" customWidth="1"/>
    <col min="5" max="5" width="6.28515625" customWidth="1"/>
    <col min="6" max="6" width="11.28515625" customWidth="1"/>
    <col min="7" max="7" width="31.28515625" customWidth="1"/>
  </cols>
  <sheetData>
    <row r="1" spans="1:7" x14ac:dyDescent="0.25">
      <c r="A1" t="str">
        <f>IF(AND(ISBLANK(Seminardaten!B5) = FALSE, ISBLANK(Seminardaten!C5) = FALSE, ISBLANK(Seminardaten!$F$2) = FALSE), Seminardaten!G5&amp;MID(Seminardaten!H5,1,2)&amp;"_"&amp;Seminardaten!$F$2,"")</f>
        <v/>
      </c>
      <c r="B1" t="str">
        <f>Seminardaten!H5</f>
        <v/>
      </c>
      <c r="C1" t="str">
        <f>Seminardaten!G5</f>
        <v/>
      </c>
      <c r="D1" t="str">
        <f>IF(ISBLANK(Seminardaten!D5) = FALSE, Seminardaten!D5,"")</f>
        <v/>
      </c>
      <c r="F1" s="7" t="str">
        <f>IF(AND(ISBLANK(Seminardaten!$C$2) = FALSE,A1 &lt;&gt; ""), Seminardaten!$C$2+30,"")</f>
        <v/>
      </c>
      <c r="G1" t="str">
        <f>IF(AND(Seminardaten!$F$2 &lt;&gt; "",A1 &lt;&gt; "",Seminardaten!$F$9 &lt;&gt; "",Seminardaten!$F$15 &lt;&gt;""), "TM_"&amp;Seminardaten!$F$15&amp;"_"&amp;Seminardaten!$F$9&amp;"_"&amp;Seminardaten!$F$2,"")</f>
        <v/>
      </c>
    </row>
    <row r="2" spans="1:7" x14ac:dyDescent="0.25">
      <c r="A2" t="str">
        <f>IF(AND(ISBLANK(Seminardaten!B6) = FALSE, ISBLANK(Seminardaten!C6) = FALSE, ISBLANK(Seminardaten!$F$2) = FALSE), Seminardaten!G6&amp;MID(Seminardaten!H6,1,2)&amp;"_"&amp;Seminardaten!$F$2,"")</f>
        <v/>
      </c>
      <c r="B2" t="str">
        <f>Seminardaten!H6</f>
        <v/>
      </c>
      <c r="C2" t="str">
        <f>Seminardaten!G6</f>
        <v/>
      </c>
      <c r="D2" t="str">
        <f>IF(ISBLANK(Seminardaten!D6) = FALSE, Seminardaten!D6,"")</f>
        <v/>
      </c>
      <c r="F2" s="7" t="str">
        <f>IF(AND(ISBLANK(Seminardaten!$C$2) = FALSE,A2 &lt;&gt; ""), Seminardaten!$C$2+30,"")</f>
        <v/>
      </c>
      <c r="G2" t="str">
        <f>IF(AND(Seminardaten!$F$2 &lt;&gt; "",A2 &lt;&gt; "",Seminardaten!$F$9 &lt;&gt; "",Seminardaten!$F$15 &lt;&gt;""), "TM_"&amp;Seminardaten!$F$15&amp;"_"&amp;Seminardaten!$F$9&amp;"_"&amp;Seminardaten!$F$2,"")</f>
        <v/>
      </c>
    </row>
    <row r="3" spans="1:7" x14ac:dyDescent="0.25">
      <c r="A3" t="str">
        <f>IF(AND(ISBLANK(Seminardaten!B7) = FALSE, ISBLANK(Seminardaten!C7) = FALSE, ISBLANK(Seminardaten!$F$2) = FALSE), Seminardaten!G7&amp;MID(Seminardaten!H7,1,2)&amp;"_"&amp;Seminardaten!$F$2,"")</f>
        <v/>
      </c>
      <c r="B3" t="str">
        <f>Seminardaten!H7</f>
        <v/>
      </c>
      <c r="C3" t="str">
        <f>Seminardaten!G7</f>
        <v/>
      </c>
      <c r="D3" t="str">
        <f>IF(ISBLANK(Seminardaten!D7) = FALSE, Seminardaten!D7,"")</f>
        <v/>
      </c>
      <c r="F3" s="7" t="str">
        <f>IF(AND(ISBLANK(Seminardaten!$C$2) = FALSE,A3 &lt;&gt; ""), Seminardaten!$C$2+30,"")</f>
        <v/>
      </c>
      <c r="G3" t="str">
        <f>IF(AND(Seminardaten!$F$2 &lt;&gt; "",A3 &lt;&gt; "",Seminardaten!$F$9 &lt;&gt; "",Seminardaten!$F$15 &lt;&gt;""), "TM_"&amp;Seminardaten!$F$15&amp;"_"&amp;Seminardaten!$F$9&amp;"_"&amp;Seminardaten!$F$2,"")</f>
        <v/>
      </c>
    </row>
    <row r="4" spans="1:7" x14ac:dyDescent="0.25">
      <c r="A4" t="str">
        <f>IF(AND(ISBLANK(Seminardaten!B8) = FALSE, ISBLANK(Seminardaten!C8) = FALSE, ISBLANK(Seminardaten!$F$2) = FALSE), Seminardaten!G8&amp;MID(Seminardaten!H8,1,2)&amp;"_"&amp;Seminardaten!$F$2,"")</f>
        <v/>
      </c>
      <c r="B4" t="str">
        <f>Seminardaten!H8</f>
        <v/>
      </c>
      <c r="C4" t="str">
        <f>Seminardaten!G8</f>
        <v/>
      </c>
      <c r="D4" t="str">
        <f>IF(ISBLANK(Seminardaten!D8) = FALSE, Seminardaten!D8,"")</f>
        <v/>
      </c>
      <c r="F4" s="7" t="str">
        <f>IF(AND(ISBLANK(Seminardaten!$C$2) = FALSE,A4 &lt;&gt; ""), Seminardaten!$C$2+30,"")</f>
        <v/>
      </c>
      <c r="G4" t="str">
        <f>IF(AND(Seminardaten!$F$2 &lt;&gt; "",A4 &lt;&gt; "",Seminardaten!$F$9 &lt;&gt; "",Seminardaten!$F$15 &lt;&gt;""), "TM_"&amp;Seminardaten!$F$15&amp;"_"&amp;Seminardaten!$F$9&amp;"_"&amp;Seminardaten!$F$2,"")</f>
        <v/>
      </c>
    </row>
    <row r="5" spans="1:7" x14ac:dyDescent="0.25">
      <c r="A5" t="str">
        <f>IF(AND(ISBLANK(Seminardaten!B9) = FALSE, ISBLANK(Seminardaten!C9) = FALSE, ISBLANK(Seminardaten!$F$2) = FALSE), Seminardaten!G9&amp;MID(Seminardaten!H9,1,2)&amp;"_"&amp;Seminardaten!$F$2,"")</f>
        <v/>
      </c>
      <c r="B5" t="str">
        <f>Seminardaten!H9</f>
        <v/>
      </c>
      <c r="C5" t="str">
        <f>Seminardaten!G9</f>
        <v/>
      </c>
      <c r="D5" t="str">
        <f>IF(ISBLANK(Seminardaten!D9) = FALSE, Seminardaten!D9,"")</f>
        <v/>
      </c>
      <c r="F5" s="7" t="str">
        <f>IF(AND(ISBLANK(Seminardaten!$C$2) = FALSE,A5 &lt;&gt; ""), Seminardaten!$C$2+30,"")</f>
        <v/>
      </c>
      <c r="G5" t="str">
        <f>IF(AND(Seminardaten!$F$2 &lt;&gt; "",A5 &lt;&gt; "",Seminardaten!$F$9 &lt;&gt; "",Seminardaten!$F$15 &lt;&gt;""), "TM_"&amp;Seminardaten!$F$15&amp;"_"&amp;Seminardaten!$F$9&amp;"_"&amp;Seminardaten!$F$2,"")</f>
        <v/>
      </c>
    </row>
    <row r="6" spans="1:7" x14ac:dyDescent="0.25">
      <c r="A6" t="str">
        <f>IF(AND(ISBLANK(Seminardaten!B10) = FALSE, ISBLANK(Seminardaten!C10) = FALSE, ISBLANK(Seminardaten!$F$2) = FALSE), Seminardaten!G10&amp;MID(Seminardaten!H10,1,2)&amp;"_"&amp;Seminardaten!$F$2,"")</f>
        <v/>
      </c>
      <c r="B6" t="str">
        <f>Seminardaten!H10</f>
        <v/>
      </c>
      <c r="C6" t="str">
        <f>Seminardaten!G10</f>
        <v/>
      </c>
      <c r="D6" t="str">
        <f>IF(ISBLANK(Seminardaten!D10) = FALSE, Seminardaten!D10,"")</f>
        <v/>
      </c>
      <c r="F6" s="7" t="str">
        <f>IF(AND(ISBLANK(Seminardaten!$C$2) = FALSE,A6 &lt;&gt; ""), Seminardaten!$C$2+30,"")</f>
        <v/>
      </c>
      <c r="G6" t="str">
        <f>IF(AND(Seminardaten!$F$2 &lt;&gt; "",A6 &lt;&gt; "",Seminardaten!$F$9 &lt;&gt; "",Seminardaten!$F$15 &lt;&gt;""), "TM_"&amp;Seminardaten!$F$15&amp;"_"&amp;Seminardaten!$F$9&amp;"_"&amp;Seminardaten!$F$2,"")</f>
        <v/>
      </c>
    </row>
    <row r="7" spans="1:7" x14ac:dyDescent="0.25">
      <c r="A7" t="str">
        <f>IF(AND(ISBLANK(Seminardaten!B11) = FALSE, ISBLANK(Seminardaten!C11) = FALSE, ISBLANK(Seminardaten!$F$2) = FALSE), Seminardaten!G11&amp;MID(Seminardaten!H11,1,2)&amp;"_"&amp;Seminardaten!$F$2,"")</f>
        <v/>
      </c>
      <c r="B7" t="str">
        <f>Seminardaten!H11</f>
        <v/>
      </c>
      <c r="C7" t="str">
        <f>Seminardaten!G11</f>
        <v/>
      </c>
      <c r="D7" t="str">
        <f>IF(ISBLANK(Seminardaten!D11) = FALSE, Seminardaten!D11,"")</f>
        <v/>
      </c>
      <c r="F7" s="7" t="str">
        <f>IF(AND(ISBLANK(Seminardaten!$C$2) = FALSE,A7 &lt;&gt; ""), Seminardaten!$C$2+30,"")</f>
        <v/>
      </c>
      <c r="G7" t="str">
        <f>IF(AND(Seminardaten!$F$2 &lt;&gt; "",A7 &lt;&gt; "",Seminardaten!$F$9 &lt;&gt; "",Seminardaten!$F$15 &lt;&gt;""), "TM_"&amp;Seminardaten!$F$15&amp;"_"&amp;Seminardaten!$F$9&amp;"_"&amp;Seminardaten!$F$2,"")</f>
        <v/>
      </c>
    </row>
    <row r="8" spans="1:7" x14ac:dyDescent="0.25">
      <c r="A8" t="str">
        <f>IF(AND(ISBLANK(Seminardaten!B12) = FALSE, ISBLANK(Seminardaten!C12) = FALSE, ISBLANK(Seminardaten!$F$2) = FALSE), Seminardaten!G12&amp;MID(Seminardaten!H12,1,2)&amp;"_"&amp;Seminardaten!$F$2,"")</f>
        <v/>
      </c>
      <c r="B8" t="str">
        <f>Seminardaten!H12</f>
        <v/>
      </c>
      <c r="C8" t="str">
        <f>Seminardaten!G12</f>
        <v/>
      </c>
      <c r="D8" t="str">
        <f>IF(ISBLANK(Seminardaten!D12) = FALSE, Seminardaten!D12,"")</f>
        <v/>
      </c>
      <c r="F8" s="7" t="str">
        <f>IF(AND(ISBLANK(Seminardaten!$C$2) = FALSE,A8 &lt;&gt; ""), Seminardaten!$C$2+30,"")</f>
        <v/>
      </c>
      <c r="G8" t="str">
        <f>IF(AND(Seminardaten!$F$2 &lt;&gt; "",A8 &lt;&gt; "",Seminardaten!$F$9 &lt;&gt; "",Seminardaten!$F$15 &lt;&gt;""), "TM_"&amp;Seminardaten!$F$15&amp;"_"&amp;Seminardaten!$F$9&amp;"_"&amp;Seminardaten!$F$2,"")</f>
        <v/>
      </c>
    </row>
    <row r="9" spans="1:7" x14ac:dyDescent="0.25">
      <c r="A9" t="str">
        <f>IF(AND(ISBLANK(Seminardaten!B13) = FALSE, ISBLANK(Seminardaten!C13) = FALSE, ISBLANK(Seminardaten!$F$2) = FALSE), Seminardaten!G13&amp;MID(Seminardaten!H13,1,2)&amp;"_"&amp;Seminardaten!$F$2,"")</f>
        <v/>
      </c>
      <c r="B9" t="str">
        <f>Seminardaten!H13</f>
        <v/>
      </c>
      <c r="C9" t="str">
        <f>Seminardaten!G13</f>
        <v/>
      </c>
      <c r="D9" t="str">
        <f>IF(ISBLANK(Seminardaten!D13) = FALSE, Seminardaten!D13,"")</f>
        <v/>
      </c>
      <c r="F9" s="7" t="str">
        <f>IF(AND(ISBLANK(Seminardaten!$C$2) = FALSE,A9 &lt;&gt; ""), Seminardaten!$C$2+30,"")</f>
        <v/>
      </c>
      <c r="G9" t="str">
        <f>IF(AND(Seminardaten!$F$2 &lt;&gt; "",A9 &lt;&gt; "",Seminardaten!$F$9 &lt;&gt; "",Seminardaten!$F$15 &lt;&gt;""), "TM_"&amp;Seminardaten!$F$15&amp;"_"&amp;Seminardaten!$F$9&amp;"_"&amp;Seminardaten!$F$2,"")</f>
        <v/>
      </c>
    </row>
    <row r="10" spans="1:7" x14ac:dyDescent="0.25">
      <c r="A10" t="str">
        <f>IF(AND(ISBLANK(Seminardaten!B14) = FALSE, ISBLANK(Seminardaten!C14) = FALSE, ISBLANK(Seminardaten!$F$2) = FALSE), Seminardaten!G14&amp;MID(Seminardaten!H14,1,2)&amp;"_"&amp;Seminardaten!$F$2,"")</f>
        <v/>
      </c>
      <c r="B10" t="str">
        <f>Seminardaten!H14</f>
        <v/>
      </c>
      <c r="C10" t="str">
        <f>Seminardaten!G14</f>
        <v/>
      </c>
      <c r="D10" t="str">
        <f>IF(ISBLANK(Seminardaten!D14) = FALSE, Seminardaten!D14,"")</f>
        <v/>
      </c>
      <c r="F10" s="7" t="str">
        <f>IF(AND(ISBLANK(Seminardaten!$C$2) = FALSE,A10 &lt;&gt; ""), Seminardaten!$C$2+30,"")</f>
        <v/>
      </c>
      <c r="G10" t="str">
        <f>IF(AND(Seminardaten!$F$2 &lt;&gt; "",A10 &lt;&gt; "",Seminardaten!$F$9 &lt;&gt; "",Seminardaten!$F$15 &lt;&gt;""), "TM_"&amp;Seminardaten!$F$15&amp;"_"&amp;Seminardaten!$F$9&amp;"_"&amp;Seminardaten!$F$2,"")</f>
        <v/>
      </c>
    </row>
    <row r="11" spans="1:7" x14ac:dyDescent="0.25">
      <c r="A11" t="str">
        <f>IF(AND(ISBLANK(Seminardaten!B15) = FALSE, ISBLANK(Seminardaten!C15) = FALSE, ISBLANK(Seminardaten!$F$2) = FALSE), Seminardaten!G15&amp;MID(Seminardaten!H15,1,2)&amp;"_"&amp;Seminardaten!$F$2,"")</f>
        <v/>
      </c>
      <c r="B11" t="str">
        <f>Seminardaten!H15</f>
        <v/>
      </c>
      <c r="C11" t="str">
        <f>Seminardaten!G15</f>
        <v/>
      </c>
      <c r="D11" t="str">
        <f>IF(ISBLANK(Seminardaten!D15) = FALSE, Seminardaten!D15,"")</f>
        <v/>
      </c>
      <c r="F11" s="7" t="str">
        <f>IF(AND(ISBLANK(Seminardaten!$C$2) = FALSE,A11 &lt;&gt; ""), Seminardaten!$C$2+30,"")</f>
        <v/>
      </c>
      <c r="G11" t="str">
        <f>IF(AND(Seminardaten!$F$2 &lt;&gt; "",A11 &lt;&gt; "",Seminardaten!$F$9 &lt;&gt; "",Seminardaten!$F$15 &lt;&gt;""), "TM_"&amp;Seminardaten!$F$15&amp;"_"&amp;Seminardaten!$F$9&amp;"_"&amp;Seminardaten!$F$2,"")</f>
        <v/>
      </c>
    </row>
    <row r="12" spans="1:7" x14ac:dyDescent="0.25">
      <c r="A12" t="str">
        <f>IF(AND(ISBLANK(Seminardaten!B16) = FALSE, ISBLANK(Seminardaten!C16) = FALSE, ISBLANK(Seminardaten!$F$2) = FALSE), Seminardaten!G16&amp;MID(Seminardaten!H16,1,2)&amp;"_"&amp;Seminardaten!$F$2,"")</f>
        <v/>
      </c>
      <c r="B12" t="str">
        <f>Seminardaten!H16</f>
        <v/>
      </c>
      <c r="C12" t="str">
        <f>Seminardaten!G16</f>
        <v/>
      </c>
      <c r="D12" t="str">
        <f>IF(ISBLANK(Seminardaten!D16) = FALSE, Seminardaten!D16,"")</f>
        <v/>
      </c>
      <c r="F12" s="7" t="str">
        <f>IF(AND(ISBLANK(Seminardaten!$C$2) = FALSE,A12 &lt;&gt; ""), Seminardaten!$C$2+30,"")</f>
        <v/>
      </c>
      <c r="G12" t="str">
        <f>IF(AND(Seminardaten!$F$2 &lt;&gt; "",A12 &lt;&gt; "",Seminardaten!$F$9 &lt;&gt; "",Seminardaten!$F$15 &lt;&gt;""), "TM_"&amp;Seminardaten!$F$15&amp;"_"&amp;Seminardaten!$F$9&amp;"_"&amp;Seminardaten!$F$2,"")</f>
        <v/>
      </c>
    </row>
    <row r="13" spans="1:7" x14ac:dyDescent="0.25">
      <c r="A13" t="str">
        <f>IF(AND(ISBLANK(Seminardaten!B17) = FALSE, ISBLANK(Seminardaten!C17) = FALSE, ISBLANK(Seminardaten!$F$2) = FALSE), Seminardaten!G17&amp;MID(Seminardaten!H17,1,2)&amp;"_"&amp;Seminardaten!$F$2,"")</f>
        <v/>
      </c>
      <c r="B13" t="str">
        <f>Seminardaten!H17</f>
        <v/>
      </c>
      <c r="C13" t="str">
        <f>Seminardaten!G17</f>
        <v/>
      </c>
      <c r="D13" t="str">
        <f>IF(ISBLANK(Seminardaten!D17) = FALSE, Seminardaten!D17,"")</f>
        <v/>
      </c>
      <c r="F13" s="7" t="str">
        <f>IF(AND(ISBLANK(Seminardaten!$C$2) = FALSE,A13 &lt;&gt; ""), Seminardaten!$C$2+30,"")</f>
        <v/>
      </c>
      <c r="G13" t="str">
        <f>IF(AND(Seminardaten!$F$2 &lt;&gt; "",A13 &lt;&gt; "",Seminardaten!$F$9 &lt;&gt; "",Seminardaten!$F$15 &lt;&gt;""), "TM_"&amp;Seminardaten!$F$15&amp;"_"&amp;Seminardaten!$F$9&amp;"_"&amp;Seminardaten!$F$2,"")</f>
        <v/>
      </c>
    </row>
    <row r="14" spans="1:7" x14ac:dyDescent="0.25">
      <c r="A14" t="str">
        <f>IF(AND(ISBLANK(Seminardaten!B18) = FALSE, ISBLANK(Seminardaten!C18) = FALSE, ISBLANK(Seminardaten!$F$2) = FALSE), Seminardaten!G18&amp;MID(Seminardaten!H18,1,2)&amp;"_"&amp;Seminardaten!$F$2,"")</f>
        <v/>
      </c>
      <c r="B14" t="str">
        <f>Seminardaten!H18</f>
        <v/>
      </c>
      <c r="C14" t="str">
        <f>Seminardaten!G18</f>
        <v/>
      </c>
      <c r="D14" t="str">
        <f>IF(ISBLANK(Seminardaten!D18) = FALSE, Seminardaten!D18,"")</f>
        <v/>
      </c>
      <c r="F14" s="7" t="str">
        <f>IF(AND(ISBLANK(Seminardaten!$C$2) = FALSE,A14 &lt;&gt; ""), Seminardaten!$C$2+30,"")</f>
        <v/>
      </c>
      <c r="G14" t="str">
        <f>IF(AND(Seminardaten!$F$2 &lt;&gt; "",A14 &lt;&gt; "",Seminardaten!$F$9 &lt;&gt; "",Seminardaten!$F$15 &lt;&gt;""), "TM_"&amp;Seminardaten!$F$15&amp;"_"&amp;Seminardaten!$F$9&amp;"_"&amp;Seminardaten!$F$2,"")</f>
        <v/>
      </c>
    </row>
    <row r="15" spans="1:7" x14ac:dyDescent="0.25">
      <c r="A15" t="str">
        <f>IF(AND(ISBLANK(Seminardaten!B19) = FALSE, ISBLANK(Seminardaten!C19) = FALSE, ISBLANK(Seminardaten!$F$2) = FALSE), Seminardaten!G19&amp;MID(Seminardaten!H19,1,2)&amp;"_"&amp;Seminardaten!$F$2,"")</f>
        <v/>
      </c>
      <c r="B15" t="str">
        <f>Seminardaten!H19</f>
        <v/>
      </c>
      <c r="C15" t="str">
        <f>Seminardaten!G19</f>
        <v/>
      </c>
      <c r="D15" t="str">
        <f>IF(ISBLANK(Seminardaten!D19) = FALSE, Seminardaten!D19,"")</f>
        <v/>
      </c>
      <c r="F15" s="7" t="str">
        <f>IF(AND(ISBLANK(Seminardaten!$C$2) = FALSE,A15 &lt;&gt; ""), Seminardaten!$C$2+30,"")</f>
        <v/>
      </c>
      <c r="G15" t="str">
        <f>IF(AND(Seminardaten!$F$2 &lt;&gt; "",A15 &lt;&gt; "",Seminardaten!$F$9 &lt;&gt; "",Seminardaten!$F$15 &lt;&gt;""), "TM_"&amp;Seminardaten!$F$15&amp;"_"&amp;Seminardaten!$F$9&amp;"_"&amp;Seminardaten!$F$2,"")</f>
        <v/>
      </c>
    </row>
    <row r="16" spans="1:7" x14ac:dyDescent="0.25">
      <c r="A16" t="str">
        <f>IF(AND(ISBLANK(Seminardaten!B20) = FALSE, ISBLANK(Seminardaten!C20) = FALSE, ISBLANK(Seminardaten!$F$2) = FALSE), Seminardaten!G20&amp;MID(Seminardaten!H20,1,2)&amp;"_"&amp;Seminardaten!$F$2,"")</f>
        <v/>
      </c>
      <c r="B16" t="str">
        <f>Seminardaten!H20</f>
        <v/>
      </c>
      <c r="C16" t="str">
        <f>Seminardaten!G20</f>
        <v/>
      </c>
      <c r="D16" t="str">
        <f>IF(ISBLANK(Seminardaten!D20) = FALSE, Seminardaten!D20,"")</f>
        <v/>
      </c>
      <c r="F16" s="7" t="str">
        <f>IF(AND(ISBLANK(Seminardaten!$C$2) = FALSE,A16 &lt;&gt; ""), Seminardaten!$C$2+30,"")</f>
        <v/>
      </c>
      <c r="G16" t="str">
        <f>IF(AND(Seminardaten!$F$2 &lt;&gt; "",A16 &lt;&gt; "",Seminardaten!$F$9 &lt;&gt; "",Seminardaten!$F$15 &lt;&gt;""), "TM_"&amp;Seminardaten!$F$15&amp;"_"&amp;Seminardaten!$F$9&amp;"_"&amp;Seminardaten!$F$2,"")</f>
        <v/>
      </c>
    </row>
    <row r="17" spans="1:7" x14ac:dyDescent="0.25">
      <c r="A17" t="str">
        <f>IF(AND(ISBLANK(Seminardaten!B21) = FALSE, ISBLANK(Seminardaten!C21) = FALSE, ISBLANK(Seminardaten!$F$2) = FALSE), Seminardaten!G21&amp;MID(Seminardaten!H21,1,2)&amp;"_"&amp;Seminardaten!$F$2,"")</f>
        <v/>
      </c>
      <c r="B17" t="str">
        <f>Seminardaten!H21</f>
        <v/>
      </c>
      <c r="C17" t="str">
        <f>Seminardaten!G21</f>
        <v/>
      </c>
      <c r="D17" t="str">
        <f>IF(ISBLANK(Seminardaten!D21) = FALSE, Seminardaten!D21,"")</f>
        <v/>
      </c>
      <c r="F17" s="7" t="str">
        <f>IF(AND(ISBLANK(Seminardaten!$C$2) = FALSE,A17 &lt;&gt; ""), Seminardaten!$C$2+30,"")</f>
        <v/>
      </c>
      <c r="G17" t="str">
        <f>IF(AND(Seminardaten!$F$2 &lt;&gt; "",A17 &lt;&gt; "",Seminardaten!$F$9 &lt;&gt; "",Seminardaten!$F$15 &lt;&gt;""), "TM_"&amp;Seminardaten!$F$15&amp;"_"&amp;Seminardaten!$F$9&amp;"_"&amp;Seminardaten!$F$2,"")</f>
        <v/>
      </c>
    </row>
    <row r="18" spans="1:7" x14ac:dyDescent="0.25">
      <c r="A18" t="str">
        <f>IF(AND(ISBLANK(Seminardaten!B22) = FALSE, ISBLANK(Seminardaten!C22) = FALSE, ISBLANK(Seminardaten!$F$2) = FALSE), Seminardaten!G22&amp;MID(Seminardaten!H22,1,2)&amp;"_"&amp;Seminardaten!$F$2,"")</f>
        <v/>
      </c>
      <c r="B18" t="str">
        <f>Seminardaten!H22</f>
        <v/>
      </c>
      <c r="C18" t="str">
        <f>Seminardaten!G22</f>
        <v/>
      </c>
      <c r="D18" t="str">
        <f>IF(ISBLANK(Seminardaten!D22) = FALSE, Seminardaten!D22,"")</f>
        <v/>
      </c>
      <c r="F18" s="7" t="str">
        <f>IF(AND(ISBLANK(Seminardaten!$C$2) = FALSE,A18 &lt;&gt; ""), Seminardaten!$C$2+30,"")</f>
        <v/>
      </c>
      <c r="G18" t="str">
        <f>IF(AND(Seminardaten!$F$2 &lt;&gt; "",A18 &lt;&gt; "",Seminardaten!$F$9 &lt;&gt; "",Seminardaten!$F$15 &lt;&gt;""), "TM_"&amp;Seminardaten!$F$15&amp;"_"&amp;Seminardaten!$F$9&amp;"_"&amp;Seminardaten!$F$2,"")</f>
        <v/>
      </c>
    </row>
    <row r="19" spans="1:7" x14ac:dyDescent="0.25">
      <c r="A19" t="str">
        <f>IF(AND(ISBLANK(Seminardaten!B23) = FALSE, ISBLANK(Seminardaten!C23) = FALSE, ISBLANK(Seminardaten!$F$2) = FALSE), Seminardaten!G23&amp;MID(Seminardaten!H23,1,2)&amp;"_"&amp;Seminardaten!$F$2,"")</f>
        <v/>
      </c>
      <c r="B19" t="str">
        <f>Seminardaten!H23</f>
        <v/>
      </c>
      <c r="C19" t="str">
        <f>Seminardaten!G23</f>
        <v/>
      </c>
      <c r="D19" t="str">
        <f>IF(ISBLANK(Seminardaten!D23) = FALSE, Seminardaten!D23,"")</f>
        <v/>
      </c>
      <c r="F19" s="7" t="str">
        <f>IF(AND(ISBLANK(Seminardaten!$C$2) = FALSE,A19 &lt;&gt; ""), Seminardaten!$C$2+30,"")</f>
        <v/>
      </c>
      <c r="G19" t="str">
        <f>IF(AND(Seminardaten!$F$2 &lt;&gt; "",A19 &lt;&gt; "",Seminardaten!$F$9 &lt;&gt; "",Seminardaten!$F$15 &lt;&gt;""), "TM_"&amp;Seminardaten!$F$15&amp;"_"&amp;Seminardaten!$F$9&amp;"_"&amp;Seminardaten!$F$2,"")</f>
        <v/>
      </c>
    </row>
    <row r="20" spans="1:7" x14ac:dyDescent="0.25">
      <c r="A20" t="str">
        <f>IF(AND(ISBLANK(Seminardaten!B24) = FALSE, ISBLANK(Seminardaten!C24) = FALSE, ISBLANK(Seminardaten!$F$2) = FALSE), Seminardaten!G24&amp;MID(Seminardaten!H24,1,2)&amp;"_"&amp;Seminardaten!$F$2,"")</f>
        <v/>
      </c>
      <c r="B20" t="str">
        <f>Seminardaten!H24</f>
        <v/>
      </c>
      <c r="C20" t="str">
        <f>Seminardaten!G24</f>
        <v/>
      </c>
      <c r="D20" t="str">
        <f>IF(ISBLANK(Seminardaten!D24) = FALSE, Seminardaten!D24,"")</f>
        <v/>
      </c>
      <c r="F20" s="7" t="str">
        <f>IF(AND(ISBLANK(Seminardaten!$C$2) = FALSE,A20 &lt;&gt; ""), Seminardaten!$C$2+30,"")</f>
        <v/>
      </c>
      <c r="G20" t="str">
        <f>IF(AND(Seminardaten!$F$2 &lt;&gt; "",A20 &lt;&gt; "",Seminardaten!$F$9 &lt;&gt; "",Seminardaten!$F$15 &lt;&gt;""), "TM_"&amp;Seminardaten!$F$15&amp;"_"&amp;Seminardaten!$F$9&amp;"_"&amp;Seminardaten!$F$2,"")</f>
        <v/>
      </c>
    </row>
    <row r="21" spans="1:7" x14ac:dyDescent="0.25">
      <c r="A21" t="str">
        <f>IF(AND(ISBLANK(Seminardaten!B25) = FALSE, ISBLANK(Seminardaten!C25) = FALSE, ISBLANK(Seminardaten!$F$2) = FALSE), Seminardaten!G25&amp;MID(Seminardaten!H25,1,2)&amp;"_"&amp;Seminardaten!$F$2,"")</f>
        <v/>
      </c>
      <c r="B21" t="str">
        <f>Seminardaten!H25</f>
        <v/>
      </c>
      <c r="C21" t="str">
        <f>Seminardaten!G25</f>
        <v/>
      </c>
      <c r="D21" t="str">
        <f>IF(ISBLANK(Seminardaten!D25) = FALSE, Seminardaten!D25,"")</f>
        <v/>
      </c>
      <c r="F21" s="7" t="str">
        <f>IF(AND(ISBLANK(Seminardaten!$C$2) = FALSE,A21 &lt;&gt; ""), Seminardaten!$C$2+30,"")</f>
        <v/>
      </c>
      <c r="G21" t="str">
        <f>IF(AND(Seminardaten!$F$2 &lt;&gt; "",A21 &lt;&gt; "",Seminardaten!$F$9 &lt;&gt; "",Seminardaten!$F$15 &lt;&gt;""), "TM_"&amp;Seminardaten!$F$15&amp;"_"&amp;Seminardaten!$F$9&amp;"_"&amp;Seminardaten!$F$2,"")</f>
        <v/>
      </c>
    </row>
    <row r="22" spans="1:7" x14ac:dyDescent="0.25">
      <c r="A22" t="str">
        <f>IF(AND(ISBLANK(Seminardaten!B26) = FALSE, ISBLANK(Seminardaten!C26) = FALSE, ISBLANK(Seminardaten!$F$2) = FALSE), Seminardaten!G26&amp;MID(Seminardaten!H26,1,2)&amp;"_"&amp;Seminardaten!$F$2,"")</f>
        <v/>
      </c>
      <c r="B22" t="str">
        <f>Seminardaten!H26</f>
        <v/>
      </c>
      <c r="C22" t="str">
        <f>Seminardaten!G26</f>
        <v/>
      </c>
      <c r="D22" t="str">
        <f>IF(ISBLANK(Seminardaten!D26) = FALSE, Seminardaten!D26,"")</f>
        <v/>
      </c>
      <c r="F22" s="7" t="str">
        <f>IF(AND(ISBLANK(Seminardaten!$C$2) = FALSE,A22 &lt;&gt; ""), Seminardaten!$C$2+30,"")</f>
        <v/>
      </c>
      <c r="G22" t="str">
        <f>IF(AND(Seminardaten!$F$2 &lt;&gt; "",A22 &lt;&gt; "",Seminardaten!$F$9 &lt;&gt; "",Seminardaten!$F$15 &lt;&gt;""), "TM_"&amp;Seminardaten!$F$15&amp;"_"&amp;Seminardaten!$F$9&amp;"_"&amp;Seminardaten!$F$2,"")</f>
        <v/>
      </c>
    </row>
    <row r="23" spans="1:7" x14ac:dyDescent="0.25">
      <c r="A23" t="str">
        <f>IF(AND(ISBLANK(Seminardaten!B27) = FALSE, ISBLANK(Seminardaten!C27) = FALSE, ISBLANK(Seminardaten!$F$2) = FALSE), Seminardaten!G27&amp;MID(Seminardaten!H27,1,2)&amp;"_"&amp;Seminardaten!$F$2,"")</f>
        <v/>
      </c>
      <c r="B23" t="str">
        <f>Seminardaten!H27</f>
        <v/>
      </c>
      <c r="C23" t="str">
        <f>Seminardaten!G27</f>
        <v/>
      </c>
      <c r="D23" t="str">
        <f>IF(ISBLANK(Seminardaten!D27) = FALSE, Seminardaten!D27,"")</f>
        <v/>
      </c>
      <c r="F23" s="7" t="str">
        <f>IF(AND(ISBLANK(Seminardaten!$C$2) = FALSE,A23 &lt;&gt; ""), Seminardaten!$C$2+30,"")</f>
        <v/>
      </c>
      <c r="G23" t="str">
        <f>IF(AND(Seminardaten!$F$2 &lt;&gt; "",A23 &lt;&gt; "",Seminardaten!$F$9 &lt;&gt; "",Seminardaten!$F$15 &lt;&gt;""), "TM_"&amp;Seminardaten!$F$15&amp;"_"&amp;Seminardaten!$F$9&amp;"_"&amp;Seminardaten!$F$2,"")</f>
        <v/>
      </c>
    </row>
    <row r="24" spans="1:7" x14ac:dyDescent="0.25">
      <c r="A24" t="str">
        <f>IF(AND(ISBLANK(Seminardaten!B28) = FALSE, ISBLANK(Seminardaten!C28) = FALSE, ISBLANK(Seminardaten!$F$2) = FALSE), Seminardaten!G28&amp;MID(Seminardaten!H28,1,2)&amp;"_"&amp;Seminardaten!$F$2,"")</f>
        <v/>
      </c>
      <c r="B24" t="str">
        <f>Seminardaten!H28</f>
        <v/>
      </c>
      <c r="C24" t="str">
        <f>Seminardaten!G28</f>
        <v/>
      </c>
      <c r="D24" t="str">
        <f>IF(ISBLANK(Seminardaten!D28) = FALSE, Seminardaten!D28,"")</f>
        <v/>
      </c>
      <c r="F24" s="7" t="str">
        <f>IF(AND(ISBLANK(Seminardaten!$C$2) = FALSE,A24 &lt;&gt; ""), Seminardaten!$C$2+30,"")</f>
        <v/>
      </c>
      <c r="G24" t="str">
        <f>IF(AND(Seminardaten!$F$2 &lt;&gt; "",A24 &lt;&gt; "",Seminardaten!$F$9 &lt;&gt; "",Seminardaten!$F$15 &lt;&gt;""), "TM_"&amp;Seminardaten!$F$15&amp;"_"&amp;Seminardaten!$F$9&amp;"_"&amp;Seminardaten!$F$2,"")</f>
        <v/>
      </c>
    </row>
    <row r="25" spans="1:7" x14ac:dyDescent="0.25">
      <c r="A25" t="str">
        <f>IF(AND(ISBLANK(Seminardaten!B29) = FALSE, ISBLANK(Seminardaten!C29) = FALSE, ISBLANK(Seminardaten!$F$2) = FALSE), Seminardaten!G29&amp;MID(Seminardaten!H29,1,2)&amp;"_"&amp;Seminardaten!$F$2,"")</f>
        <v/>
      </c>
      <c r="B25" t="str">
        <f>Seminardaten!H29</f>
        <v/>
      </c>
      <c r="C25" t="str">
        <f>Seminardaten!G29</f>
        <v/>
      </c>
      <c r="D25" t="str">
        <f>IF(ISBLANK(Seminardaten!D29) = FALSE, Seminardaten!D29,"")</f>
        <v/>
      </c>
      <c r="F25" s="7" t="str">
        <f>IF(AND(ISBLANK(Seminardaten!$C$2) = FALSE,A25 &lt;&gt; ""), Seminardaten!$C$2+30,"")</f>
        <v/>
      </c>
      <c r="G25" t="str">
        <f>IF(AND(Seminardaten!$F$2 &lt;&gt; "",A25 &lt;&gt; "",Seminardaten!$F$9 &lt;&gt; "",Seminardaten!$F$15 &lt;&gt;""), "TM_"&amp;Seminardaten!$F$15&amp;"_"&amp;Seminardaten!$F$9&amp;"_"&amp;Seminardaten!$F$2,"")</f>
        <v/>
      </c>
    </row>
    <row r="26" spans="1:7" x14ac:dyDescent="0.25">
      <c r="A26" t="str">
        <f>IF(AND(ISBLANK(Seminardaten!B30) = FALSE, ISBLANK(Seminardaten!C30) = FALSE, ISBLANK(Seminardaten!$F$2) = FALSE), Seminardaten!G30&amp;MID(Seminardaten!H30,1,2)&amp;"_"&amp;Seminardaten!$F$2,"")</f>
        <v/>
      </c>
      <c r="B26" t="str">
        <f>Seminardaten!H30</f>
        <v/>
      </c>
      <c r="C26" t="str">
        <f>Seminardaten!G30</f>
        <v/>
      </c>
      <c r="D26" t="str">
        <f>IF(ISBLANK(Seminardaten!D30) = FALSE, Seminardaten!D30,"")</f>
        <v/>
      </c>
      <c r="F26" s="7" t="str">
        <f>IF(AND(ISBLANK(Seminardaten!$C$2) = FALSE,A26 &lt;&gt; ""), Seminardaten!$C$2+30,"")</f>
        <v/>
      </c>
      <c r="G26" t="str">
        <f>IF(AND(Seminardaten!$F$2 &lt;&gt; "",A26 &lt;&gt; "",Seminardaten!$F$9 &lt;&gt; "",Seminardaten!$F$15 &lt;&gt;""), "TM_"&amp;Seminardaten!$F$15&amp;"_"&amp;Seminardaten!$F$9&amp;"_"&amp;Seminardaten!$F$2,"")</f>
        <v/>
      </c>
    </row>
    <row r="27" spans="1:7" x14ac:dyDescent="0.25">
      <c r="A27" t="str">
        <f>IF(AND(ISBLANK(Seminardaten!B31) = FALSE, ISBLANK(Seminardaten!C31) = FALSE, ISBLANK(Seminardaten!$F$2) = FALSE), Seminardaten!G31&amp;MID(Seminardaten!H31,1,2)&amp;"_"&amp;Seminardaten!$F$2,"")</f>
        <v/>
      </c>
      <c r="B27" t="str">
        <f>Seminardaten!H31</f>
        <v/>
      </c>
      <c r="C27" t="str">
        <f>Seminardaten!G31</f>
        <v/>
      </c>
      <c r="D27" t="str">
        <f>IF(ISBLANK(Seminardaten!D31) = FALSE, Seminardaten!D31,"")</f>
        <v/>
      </c>
      <c r="F27" s="7" t="str">
        <f>IF(AND(ISBLANK(Seminardaten!$C$2) = FALSE,A27 &lt;&gt; ""), Seminardaten!$C$2+30,"")</f>
        <v/>
      </c>
      <c r="G27" t="str">
        <f>IF(AND(Seminardaten!$F$2 &lt;&gt; "",A27 &lt;&gt; "",Seminardaten!$F$9 &lt;&gt; "",Seminardaten!$F$15 &lt;&gt;""), "TM_"&amp;Seminardaten!$F$15&amp;"_"&amp;Seminardaten!$F$9&amp;"_"&amp;Seminardaten!$F$2,"")</f>
        <v/>
      </c>
    </row>
    <row r="28" spans="1:7" x14ac:dyDescent="0.25">
      <c r="A28" t="str">
        <f>IF(AND(ISBLANK(Seminardaten!B32) = FALSE, ISBLANK(Seminardaten!C32) = FALSE, ISBLANK(Seminardaten!$F$2) = FALSE), Seminardaten!G32&amp;MID(Seminardaten!H32,1,2)&amp;"_"&amp;Seminardaten!$F$2,"")</f>
        <v/>
      </c>
      <c r="B28" t="str">
        <f>Seminardaten!H32</f>
        <v/>
      </c>
      <c r="C28" t="str">
        <f>Seminardaten!G32</f>
        <v/>
      </c>
      <c r="D28" t="str">
        <f>IF(ISBLANK(Seminardaten!D32) = FALSE, Seminardaten!D32,"")</f>
        <v/>
      </c>
      <c r="F28" s="7" t="str">
        <f>IF(AND(ISBLANK(Seminardaten!$C$2) = FALSE,A28 &lt;&gt; ""), Seminardaten!$C$2+30,"")</f>
        <v/>
      </c>
      <c r="G28" t="str">
        <f>IF(AND(Seminardaten!$F$2 &lt;&gt; "",A28 &lt;&gt; "",Seminardaten!$F$9 &lt;&gt; "",Seminardaten!$F$15 &lt;&gt;""), "TM_"&amp;Seminardaten!$F$15&amp;"_"&amp;Seminardaten!$F$9&amp;"_"&amp;Seminardaten!$F$2,"")</f>
        <v/>
      </c>
    </row>
    <row r="29" spans="1:7" x14ac:dyDescent="0.25">
      <c r="A29" t="str">
        <f>IF(AND(ISBLANK(Seminardaten!B33) = FALSE, ISBLANK(Seminardaten!C33) = FALSE, ISBLANK(Seminardaten!$F$2) = FALSE), Seminardaten!G33&amp;MID(Seminardaten!H33,1,2)&amp;"_"&amp;Seminardaten!$F$2,"")</f>
        <v/>
      </c>
      <c r="B29" t="str">
        <f>Seminardaten!H33</f>
        <v/>
      </c>
      <c r="C29" t="str">
        <f>Seminardaten!G33</f>
        <v/>
      </c>
      <c r="D29" t="str">
        <f>IF(ISBLANK(Seminardaten!D33) = FALSE, Seminardaten!D33,"")</f>
        <v/>
      </c>
      <c r="F29" s="7" t="str">
        <f>IF(AND(ISBLANK(Seminardaten!$C$2) = FALSE,A29 &lt;&gt; ""), Seminardaten!$C$2+30,"")</f>
        <v/>
      </c>
      <c r="G29" t="str">
        <f>IF(AND(Seminardaten!$F$2 &lt;&gt; "",A29 &lt;&gt; "",Seminardaten!$F$9 &lt;&gt; "",Seminardaten!$F$15 &lt;&gt;""), "TM_"&amp;Seminardaten!$F$15&amp;"_"&amp;Seminardaten!$F$9&amp;"_"&amp;Seminardaten!$F$2,"")</f>
        <v/>
      </c>
    </row>
    <row r="30" spans="1:7" x14ac:dyDescent="0.25">
      <c r="A30" t="str">
        <f>IF(AND(ISBLANK(Seminardaten!B34) = FALSE, ISBLANK(Seminardaten!C34) = FALSE, ISBLANK(Seminardaten!$F$2) = FALSE), Seminardaten!G34&amp;MID(Seminardaten!H34,1,2)&amp;"_"&amp;Seminardaten!$F$2,"")</f>
        <v/>
      </c>
      <c r="B30" t="str">
        <f>Seminardaten!H34</f>
        <v/>
      </c>
      <c r="C30" t="str">
        <f>Seminardaten!G34</f>
        <v/>
      </c>
      <c r="D30" t="str">
        <f>IF(ISBLANK(Seminardaten!D34) = FALSE, Seminardaten!D34,"")</f>
        <v/>
      </c>
      <c r="F30" s="7" t="str">
        <f>IF(AND(ISBLANK(Seminardaten!$C$2) = FALSE,A30 &lt;&gt; ""), Seminardaten!$C$2+30,"")</f>
        <v/>
      </c>
      <c r="G30" t="str">
        <f>IF(AND(Seminardaten!$F$2 &lt;&gt; "",A30 &lt;&gt; "",Seminardaten!$F$9 &lt;&gt; "",Seminardaten!$F$15 &lt;&gt;""), "TM_"&amp;Seminardaten!$F$15&amp;"_"&amp;Seminardaten!$F$9&amp;"_"&amp;Seminardaten!$F$2,"")</f>
        <v/>
      </c>
    </row>
  </sheetData>
  <sheetProtection algorithmName="SHA-512" hashValue="XrFMxE8tRdMH4bq48KavUYNECq1cCGtXOpLGUpJdVq9jt6x6pMrhdd2Yiy8POxM3zgnG3QIQASH+euLWjgS87w==" saltValue="as1LmhEKcahVrTVWHa2InQ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5" sqref="D5"/>
    </sheetView>
  </sheetViews>
  <sheetFormatPr baseColWidth="10" defaultRowHeight="15" x14ac:dyDescent="0.25"/>
  <cols>
    <col min="1" max="1" width="35.42578125" style="2" customWidth="1"/>
  </cols>
  <sheetData>
    <row r="1" spans="1:1" x14ac:dyDescent="0.25">
      <c r="A1" s="11" t="s">
        <v>7</v>
      </c>
    </row>
    <row r="2" spans="1:1" x14ac:dyDescent="0.25">
      <c r="A2" s="11" t="s">
        <v>6</v>
      </c>
    </row>
    <row r="3" spans="1:1" x14ac:dyDescent="0.25">
      <c r="A3" s="11" t="s">
        <v>8</v>
      </c>
    </row>
  </sheetData>
  <sheetProtection algorithmName="SHA-512" hashValue="OLr7bj7SByjKA07TG/C3eWoUtHMkFX4WLyL8yzMmraw3okda1m6f1Voi9bmbFAfTCX7GDdm/RQlXFqs0zigTWQ==" saltValue="R2HGwqUqzIwM+qQ4N5fzN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Seminardaten</vt:lpstr>
      <vt:lpstr>Unipark-Import</vt:lpstr>
      <vt:lpstr>Seminartypen</vt:lpstr>
      <vt:lpstr>Seminartyp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Luzian Ganz</dc:creator>
  <cp:lastModifiedBy>Luzian Ganz</cp:lastModifiedBy>
  <dcterms:created xsi:type="dcterms:W3CDTF">2018-03-07T17:03:21Z</dcterms:created>
  <dcterms:modified xsi:type="dcterms:W3CDTF">2018-03-13T12:34:47Z</dcterms:modified>
</cp:coreProperties>
</file>